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Lenovo\Archiwum\PLANY PRACY\ROK2023\"/>
    </mc:Choice>
  </mc:AlternateContent>
  <bookViews>
    <workbookView xWindow="-120" yWindow="-120" windowWidth="20730" windowHeight="11310"/>
  </bookViews>
  <sheets>
    <sheet name="kontrole planowe UOKIK" sheetId="1" r:id="rId1"/>
    <sheet name="kontrole planowe WIIH" sheetId="3" r:id="rId2"/>
  </sheets>
  <definedNames>
    <definedName name="_Hlk62714079" localSheetId="1">'kontrole planowe WIIH'!#REF!</definedName>
    <definedName name="_xlnm.Print_Area" localSheetId="1">'kontrole planowe WIIH'!$A$1:$H$8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3" l="1"/>
  <c r="F40" i="1"/>
  <c r="E40" i="1"/>
  <c r="E43" i="1" s="1"/>
  <c r="D40" i="1"/>
  <c r="F20" i="1"/>
  <c r="D20" i="1"/>
  <c r="D43" i="1" s="1"/>
  <c r="F43" i="1" l="1"/>
</calcChain>
</file>

<file path=xl/sharedStrings.xml><?xml version="1.0" encoding="utf-8"?>
<sst xmlns="http://schemas.openxmlformats.org/spreadsheetml/2006/main" count="113" uniqueCount="99">
  <si>
    <t xml:space="preserve">SUMA </t>
  </si>
  <si>
    <t>Lp.</t>
  </si>
  <si>
    <t>TEMAT KONTROLI</t>
  </si>
  <si>
    <t>Grupy produktów</t>
  </si>
  <si>
    <t>LICZBA</t>
  </si>
  <si>
    <t>Data przekazania sprawozdania do UOKiK</t>
  </si>
  <si>
    <t xml:space="preserve">podmiotów objętych kontrolą </t>
  </si>
  <si>
    <t>produktów objętych kontrolą</t>
  </si>
  <si>
    <t>próbek do badań laboratoryjnych</t>
  </si>
  <si>
    <t>KONTROLE W ZAKRESIE DYREKTYW NOWEGO PODEJŚCIA</t>
  </si>
  <si>
    <t>Kontrola zabawek - bezpieczeństwo chemiczne - ftalany</t>
  </si>
  <si>
    <t>okulary przeciwsłoneczne</t>
  </si>
  <si>
    <t>wyroby pirotechniczne kl. F1-F3</t>
  </si>
  <si>
    <t>zabawki wykonane z/lub zawierające materiały, w których mogą być użyte substancje zmiękczające (lalki, kucyki, piszczki, zabawki do kąpieli, zabawki z przyssawkami, skakanki)</t>
  </si>
  <si>
    <t>zabawki wykonane z/lub zawierające materiały, w których mogą być użyte substancje zmiękczające (zabawki do zabawy w piasku i wodzie - wiaderka, łopatki, foremki, zabawki dmuchane w kształcie zwierząt/postaci, łódek, piłki dmuchane)</t>
  </si>
  <si>
    <t>zabawki wykonane z/lub zawierające materiały, w których mogą być użyte substancje zmiękczające (piłki, piłki/zwierzątka do skakania)</t>
  </si>
  <si>
    <t>Kontrola bezpieczeństwa zabawek</t>
  </si>
  <si>
    <t>huśtawki</t>
  </si>
  <si>
    <t>Kontrola bezpieczeństwa zabawek dźwiękowych</t>
  </si>
  <si>
    <t xml:space="preserve">zabawki bliskouszne - telefony komórkowe, karabiny wytwarzajace dżwięki; zabawki do pchania i ciągnięcia wytwarzajace dźwięki podczas przemieszczania się </t>
  </si>
  <si>
    <t>Kontrola bezpieczeństwa zabawek w zakresie palności</t>
  </si>
  <si>
    <t xml:space="preserve">stroje do przebierania, namioty, maski, ozdoby głowy, peruki, brody, wąsy, kaptury, zabawki miekkie wypchane </t>
  </si>
  <si>
    <t>Kontrola bezpieczeństwa grilli elektrycznych</t>
  </si>
  <si>
    <t>grille elektryczne</t>
  </si>
  <si>
    <t>Kontrola bezpieczeństwa urządzeń spalających paliwa gazowe</t>
  </si>
  <si>
    <t>samodzielne przewijaki do łóżeczek dziecięcych i na komody</t>
  </si>
  <si>
    <t>Kontrola bezpieczeństwa artykułów dziecięcych do łóżeczek</t>
  </si>
  <si>
    <t>ochraniacze, śpiworki i materace dla dzieci</t>
  </si>
  <si>
    <t>grille jednorazowe</t>
  </si>
  <si>
    <t>do uzgodnienia z KAS</t>
  </si>
  <si>
    <t xml:space="preserve">Kontrola bezpieczeństwa tarcz </t>
  </si>
  <si>
    <t xml:space="preserve">tarcze uzębione oznakowane jako przeznaczone do zamontowania w szlifierkach kątowych </t>
  </si>
  <si>
    <t>SUMA</t>
  </si>
  <si>
    <t>KONTROLE W ZAKRESIE INNYCH PRODUKTÓW NIEŻYWNOŚCIOWYCH I USŁUG</t>
  </si>
  <si>
    <t xml:space="preserve">Kontrola biżuterii w zakresie zawartości kadmu i ołowiu </t>
  </si>
  <si>
    <t>biżuteria, biżuteria sztuczna</t>
  </si>
  <si>
    <t>Kontrola prawidłowości przekazywania  przez przedsiębiorców informacji o cenach towarów i usług</t>
  </si>
  <si>
    <t>Kontrola prawidłowości oznakowania i obrotu kosmetykami</t>
  </si>
  <si>
    <t>szampony, w tym szampony przeciwłupiezowe, balsamy, kremy oraz kosmetyki do makijażu (cienie do powiek, tusze do rzęs, kolorowe kredki do oczu)</t>
  </si>
  <si>
    <t>Kontrola prawidłowości oznakowania detergentów</t>
  </si>
  <si>
    <t>rożnego rodzaju produkty myjące, piorące uzywane przez konsumentów</t>
  </si>
  <si>
    <t>Kontrola farb i lakierów zawierających lotne związki organiczne</t>
  </si>
  <si>
    <t>farby do użytku wewnątrz budynków, farby do gruntowania</t>
  </si>
  <si>
    <t>Kontrola prawidłowości obrotu bateriami</t>
  </si>
  <si>
    <t xml:space="preserve">Kontrola wyrobów w zakresie zawartości substancji chemicznych </t>
  </si>
  <si>
    <t>zimowe płyny i koncentraty do szyb samochodowych, odmrażacze do szyb oraz płyny do chłodnic</t>
  </si>
  <si>
    <t>Kontrola legalności i rzetelności przedsiębiorców świadczących usługi rekrecyjne</t>
  </si>
  <si>
    <t>place zabaw, parki linowe, ścianki wspinaczkowe</t>
  </si>
  <si>
    <t>Kontrola przedsiębiorców prowadzących sprzedaż towarów na odległość</t>
  </si>
  <si>
    <t xml:space="preserve">Kontrola przedsiębiorców świadczących usługi w zakresie gospodarki nieruchomościami </t>
  </si>
  <si>
    <t>rzeczoznawcy majątkowi, pośrednicy nieruchomości, zarządcy nieruchomości</t>
  </si>
  <si>
    <t>Kontrola legalności i rzetelności przedsiębiorców świadczących usługi parkingowe oraz myjnie samochodowe</t>
  </si>
  <si>
    <t>Kontrola przedsiębiorców prowadzących sprzedaż pojazdów silnikowych w zakresie wypełniania obowiązku informacyjnego o rodzaju paliwa wykorzystywanego do napędu pojazdu samochodowego</t>
  </si>
  <si>
    <t xml:space="preserve">Kontrola wyrobów włókienniczych </t>
  </si>
  <si>
    <t xml:space="preserve">Kontrola legalnosci i rzetelności świadczenia usług gastronomicznych </t>
  </si>
  <si>
    <t>Kontrola prawidłowości obrotu wyrobami akcyzowymi</t>
  </si>
  <si>
    <t>grille gazowe; kuchenki gazowe przenośne 
i turystyczne</t>
  </si>
  <si>
    <t>Kontrola bezpieczeństwa przewijaków dla niemowląt</t>
  </si>
  <si>
    <t xml:space="preserve">Kontrola sprzętu do prac domowych na podwyższeniu </t>
  </si>
  <si>
    <t>mini drabiny, taborety, podesty, schodki 
i podobne o powierzchni roboczej poniżej 1 m od podłoża</t>
  </si>
  <si>
    <t xml:space="preserve">Wspólny projekt z organami celnymi, 
w tym pobieranie próbek na granicy </t>
  </si>
  <si>
    <t>07.07.2023
12.01.2024</t>
  </si>
  <si>
    <t>Kontrola w zakresie postępowania ze zużytym sprzętem elektrycznym i elektronicznym przez przedsiębiorców udostępniajacych na rynek  sprzęt elektryczny i elektroniczny, w tym kontrola realizacji obowiazków informacyjnych wzgl. konsumentów</t>
  </si>
  <si>
    <t>30.06.2023
15.12.2023</t>
  </si>
  <si>
    <t>Kontrola przestrzegania przez przedsiębiorców obowiązku informowania konsumentów o sposobie post. z odpadami opakowaniowymi produktów oraz pobiernia opłaty recyklingowej od toreb z tworzywa sztucznego</t>
  </si>
  <si>
    <t>wyroby pościelowe, ręczniki, odzież z tkanin (sukienki, bluzki, kostiumy, spódnice, marynarki damskie), wyroby dziewiarskie (sukienki, swetry, bielizna)</t>
  </si>
  <si>
    <t>baterie i akumulatorki</t>
  </si>
  <si>
    <t xml:space="preserve">Kontrola zimowych płynów i koncentratów do spryskiwaczy szyb samochodowych (zawartość metanolu oraz stopień krystalizacji) oraz płyny do chłodnic (stopień krystalizacji)  </t>
  </si>
  <si>
    <t>SUMA - ROK 2023</t>
  </si>
  <si>
    <t>akcesoria do ćwiczeń (np. piłki do fitness), dodatki krawieckie, wyr. włókiennicze, obuwie 
i galanteria ze sztucznej skóry</t>
  </si>
  <si>
    <t>31.03.2023
17.11.2023</t>
  </si>
  <si>
    <t>16.06.2023
27.10.2023</t>
  </si>
  <si>
    <t>wg programu</t>
  </si>
  <si>
    <t>KHU</t>
  </si>
  <si>
    <t>Kontrole mają na celu sprawdzenie przede wszystkim rzetelności obsługi 
w placówkach handlowych oferujących do sprzedaży produkty pakowane w sklepie, przez sprawdzenie ilości rzeczywistej w odniesieniu do deklarowanej przez sprzedawcę. Kontrole przeprowadzane w tym zakresie w ostatnich latach wykazały nieprawidłowości polegające na naliczaniu należności bez uprzedniego wytarowania opakowania oraz stosowanie przyrządów pomiarowych (wagi) bez aktualnej cechy legalizacji. Bardzo często wływają do Inspektoratu skargi odnośnie nierzetelnego naważania towarów czy stosowania cen.</t>
  </si>
  <si>
    <t>Kontrola rzetelności obsługi w placówkach handlowych i usługowych.</t>
  </si>
  <si>
    <t>artykuły nieżywnościowe i usługi</t>
  </si>
  <si>
    <t>Merytoryczne uzasadnienie wybranej tematyki</t>
  </si>
  <si>
    <t>Przepisy, których przestrzeganie będzie objęte kontrolą</t>
  </si>
  <si>
    <t>Komórki organizacyjne przeprowadzające kontrolę</t>
  </si>
  <si>
    <t>Liczba próbek lub partii pobieranych do badań</t>
  </si>
  <si>
    <t>Liczba wyrobów podlegających kontroli</t>
  </si>
  <si>
    <t>liczba podmiotów podlegających kontroli</t>
  </si>
  <si>
    <t>Temat kontroli</t>
  </si>
  <si>
    <t>II CZĘŚĆ - KONTROLE PLANOWE WŁASNE WIIH</t>
  </si>
  <si>
    <t>Kontrola przestrzegania przez przedsiębiorców obowiązków wynikających z art. 9ca ust. 1 ustawy z dnia 25.08.2006 r. o systemie monitorowania i kontroli jakości paliw</t>
  </si>
  <si>
    <t>NRBP</t>
  </si>
  <si>
    <t>Kontrole mają na celu sprawdzenie przestrzegania przez przedsiębiorców prowadzących stacje paliw, obowiązków informacyjnych w zakresie oznakowania pistoletów wydawczych i dystrybutorów w sposób określający rodzaj wydawanego paliwa ciekłego.</t>
  </si>
  <si>
    <t>Kontrola spełnienia obowiązku zgłoszenia do Prezesa URE infrastruktury paliw ciekłych, o którym mowa w art. 43e ustawy z dnia 10 kwietnia 1997 r. Prawo Energetyczne</t>
  </si>
  <si>
    <t>Kontrole mają na celu sprawdzenie, czy przedsiębiorca wykonujący działalność polegającą na wytwarzaniu paliw ciekłych, magazynowaniu lub przeładunku paliw ciekłych, przesyłaniu lub dystrybucji paliw ciekłych, obrocie paliwami ciekłymi, w tym obrocie nimi z zagranicą, a także podmiot przywożący, przekazują do Prezesa URE informacje o rodzajach i lokalizacji infrastruktury paliw ciekłych wykorzystywanej do prowadzonej działalności na stacjach paliw.</t>
  </si>
  <si>
    <t>&gt; ustawa z dnia 15 grudnia 2000r. o Inspekcji Handlowej (Dz.U.2020.1706 tj. z dnia 2020.10.05),
&gt; ustawa z dnia 6 marca 2018r. Prawo Przedsiębiorców (Dz.U.2021.162 t.j. z dnia 2021.01.26 ze zm.)
&gt; ustawa z dnia 25.08.2006r. o systemie monitorowania i kontroli jakości paliw (Dz.U.2022.1315 t.j. z dnia 2022.06.23 ze zm.).</t>
  </si>
  <si>
    <t xml:space="preserve"> &gt; ustawa z dnia 15 grudnia 2000r. o Inspekcji Handlowej (Dz.U.2020.1706, t.j. z dnia 2020.10.05),
 &gt; ustawa z dnia 6 marca 2018r. Prawo Przedsiębiorców (Dz.U.2021.162, 
t.j. z dnia 2021.01.26 ze zm.),·                                                                                                               &gt; ustawa z dnia 11 maja 2001r. Prawo o miarach (Dz. U z 2022 r. poz.2063, t.j. z dn. 2022.10.07),                                                                                                                                     
&gt; rozporządzenie Ministra Przedsiębiorczości i Technologii  z dnia    22 marca 2019r.w sprawie prawnej kontroli metrologicznej przyrządów pomiarowych (Dz. U. z 2019 r. poz. 759  z dn. 2019.04.26 ze zm.).</t>
  </si>
  <si>
    <t>&gt; ustawa z dnia 15 grudnia 2000r. o Inspekcji Handlowej (Dz.U.2020.1706 t.j. z dnia 2020.10.05),
&gt; ustawa z dnia 6 marca 2018r. Prawo Przedsiębiorców (Dz.U.2021.162 t.j. z dnia 2021.01.26 ze zm.),
&gt; ustawa z dnia 10 kwietnia 1997 r. Prawo energetyczne (Dz.U.2022.1385 t.j. z dnia 2022.07.01 ze zm.).</t>
  </si>
  <si>
    <t>Kontrola jakości paliw</t>
  </si>
  <si>
    <t>wg planu UOKIK</t>
  </si>
  <si>
    <t>do 15.02.2024</t>
  </si>
  <si>
    <t>PALIWA</t>
  </si>
  <si>
    <t>paliwa ciekłe, gazowe i stałe</t>
  </si>
  <si>
    <t>liczba zależna od działań KAS</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</si>
</sst>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b/>
      <sz val="11"/>
      <color rgb="FFFF0000"/>
      <name val="Calibri"/>
      <family val="2"/>
      <charset val="238"/>
      <scheme val="minor"/>
    </font>
    <font>
      <sz val="11"/>
      <color rgb="FFFF0000"/>
      <name val="Calibri"/>
      <family val="2"/>
      <charset val="238"/>
      <scheme val="minor"/>
    </font>
    <font>
      <sz val="11"/>
      <color rgb="FF00B050"/>
      <name val="Calibri"/>
      <family val="2"/>
      <charset val="238"/>
      <scheme val="minor"/>
    </font>
    <font>
      <b/>
      <sz val="11"/>
      <color rgb="FF00B050"/>
      <name val="Calibri"/>
      <family val="2"/>
      <charset val="238"/>
      <scheme val="minor"/>
    </font>
    <font>
      <b/>
      <sz val="11"/>
      <color rgb="FF00B050"/>
      <name val="Calibri"/>
      <family val="2"/>
      <charset val="238"/>
    </font>
    <font>
      <sz val="11"/>
      <color rgb="FF000000"/>
      <name val="Calibri"/>
      <family val="2"/>
      <charset val="238"/>
    </font>
    <font>
      <b/>
      <sz val="11"/>
      <color rgb="FF000000"/>
      <name val="Calibri"/>
      <family val="2"/>
      <charset val="238"/>
    </font>
    <font>
      <sz val="9"/>
      <color theme="1"/>
      <name val="Calibri"/>
      <family val="2"/>
      <charset val="238"/>
      <scheme val="minor"/>
    </font>
    <font>
      <sz val="9"/>
      <color rgb="FF000000"/>
      <name val="Calibri"/>
      <family val="2"/>
      <charset val="238"/>
      <scheme val="minor"/>
    </font>
    <font>
      <sz val="9"/>
      <color rgb="FF000000"/>
      <name val="Calibri"/>
      <family val="2"/>
      <charset val="238"/>
    </font>
    <font>
      <sz val="8"/>
      <color rgb="FF000000"/>
      <name val="Calibri"/>
      <family val="2"/>
      <charset val="238"/>
    </font>
    <font>
      <b/>
      <sz val="13"/>
      <color rgb="FF000000"/>
      <name val="Calibri"/>
      <family val="2"/>
      <charset val="238"/>
    </font>
  </fonts>
  <fills count="1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theme="4" tint="0.79998168889431442"/>
        <bgColor indexed="64"/>
      </patternFill>
    </fill>
    <fill>
      <patternFill patternType="solid">
        <fgColor indexed="23"/>
        <bgColor indexed="64"/>
      </patternFill>
    </fill>
    <fill>
      <patternFill patternType="solid">
        <fgColor theme="0" tint="-0.499984740745262"/>
        <bgColor indexed="64"/>
      </patternFill>
    </fill>
    <fill>
      <patternFill patternType="solid">
        <fgColor theme="6" tint="0.79998168889431442"/>
        <bgColor indexed="64"/>
      </patternFill>
    </fill>
    <fill>
      <patternFill patternType="solid">
        <fgColor rgb="FFEDEDED"/>
        <bgColor indexed="64"/>
      </patternFill>
    </fill>
    <fill>
      <patternFill patternType="solid">
        <fgColor rgb="FFEDEDED"/>
        <bgColor rgb="FFE2F0D9"/>
      </patternFill>
    </fill>
    <fill>
      <patternFill patternType="solid">
        <fgColor rgb="FFE2F0D9"/>
        <bgColor rgb="FFEDEDED"/>
      </patternFill>
    </fill>
    <fill>
      <patternFill patternType="solid">
        <fgColor rgb="FF92D050"/>
        <bgColor rgb="FFC5E0B4"/>
      </patternFill>
    </fill>
    <fill>
      <patternFill patternType="solid">
        <fgColor theme="2" tint="-9.9978637043366805E-2"/>
        <bgColor indexed="64"/>
      </patternFill>
    </fill>
  </fills>
  <borders count="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9" fillId="0" borderId="0"/>
  </cellStyleXfs>
  <cellXfs count="105">
    <xf numFmtId="0" fontId="0" fillId="0" borderId="0" xfId="0"/>
    <xf numFmtId="0" fontId="1" fillId="0" borderId="2" xfId="0" applyFont="1" applyBorder="1" applyAlignment="1">
      <alignment horizontal="left" vertical="center" wrapText="1"/>
    </xf>
    <xf numFmtId="3" fontId="1" fillId="3" borderId="2" xfId="0" applyNumberFormat="1" applyFont="1" applyFill="1" applyBorder="1" applyAlignment="1">
      <alignment horizontal="center" vertical="center" wrapText="1"/>
    </xf>
    <xf numFmtId="3" fontId="1" fillId="4" borderId="6" xfId="0" applyNumberFormat="1" applyFont="1" applyFill="1" applyBorder="1" applyAlignment="1">
      <alignment horizontal="center" vertical="center" wrapText="1"/>
    </xf>
    <xf numFmtId="0" fontId="1" fillId="4" borderId="6" xfId="0" applyFont="1" applyFill="1" applyBorder="1" applyAlignment="1">
      <alignment horizontal="center" vertical="center" wrapText="1"/>
    </xf>
    <xf numFmtId="0" fontId="0" fillId="0" borderId="2" xfId="0" quotePrefix="1" applyBorder="1" applyAlignment="1">
      <alignment horizontal="left" vertical="center" wrapText="1"/>
    </xf>
    <xf numFmtId="0" fontId="0" fillId="2" borderId="0" xfId="0" applyFill="1"/>
    <xf numFmtId="3" fontId="1" fillId="4" borderId="2" xfId="0" applyNumberFormat="1" applyFont="1" applyFill="1" applyBorder="1" applyAlignment="1">
      <alignment horizontal="center" vertical="center" wrapText="1"/>
    </xf>
    <xf numFmtId="0" fontId="3" fillId="0" borderId="2" xfId="0" applyFont="1" applyBorder="1" applyAlignment="1">
      <alignment horizontal="left" vertical="center" wrapText="1"/>
    </xf>
    <xf numFmtId="0" fontId="0" fillId="2" borderId="1" xfId="0" applyFill="1" applyBorder="1" applyAlignment="1">
      <alignment horizontal="left" vertical="center" wrapText="1"/>
    </xf>
    <xf numFmtId="0" fontId="3" fillId="2" borderId="2" xfId="0" applyFont="1" applyFill="1" applyBorder="1" applyAlignment="1">
      <alignment horizontal="left" vertical="center" wrapText="1"/>
    </xf>
    <xf numFmtId="0" fontId="1" fillId="2" borderId="2" xfId="0" applyFont="1" applyFill="1" applyBorder="1" applyAlignment="1">
      <alignment horizontal="left" vertical="center" wrapText="1"/>
    </xf>
    <xf numFmtId="3" fontId="1" fillId="2" borderId="6" xfId="0" applyNumberFormat="1" applyFont="1" applyFill="1" applyBorder="1" applyAlignment="1">
      <alignment horizontal="center" vertical="center" wrapText="1"/>
    </xf>
    <xf numFmtId="0" fontId="1" fillId="2" borderId="6" xfId="0" applyFont="1" applyFill="1" applyBorder="1" applyAlignment="1">
      <alignment horizontal="left" vertical="center" wrapText="1"/>
    </xf>
    <xf numFmtId="3" fontId="1" fillId="2" borderId="7" xfId="0" applyNumberFormat="1" applyFont="1" applyFill="1" applyBorder="1" applyAlignment="1">
      <alignment horizontal="center" vertical="center" wrapText="1"/>
    </xf>
    <xf numFmtId="0" fontId="0" fillId="2" borderId="2" xfId="0" applyFill="1" applyBorder="1" applyAlignment="1">
      <alignment horizontal="left" vertical="center" wrapText="1"/>
    </xf>
    <xf numFmtId="0" fontId="0" fillId="2" borderId="2" xfId="0" applyFill="1" applyBorder="1" applyAlignment="1">
      <alignment horizontal="center" vertical="center" wrapText="1"/>
    </xf>
    <xf numFmtId="3" fontId="1" fillId="2" borderId="2" xfId="0" applyNumberFormat="1" applyFont="1" applyFill="1" applyBorder="1" applyAlignment="1">
      <alignment horizontal="center" vertical="center" wrapText="1"/>
    </xf>
    <xf numFmtId="0" fontId="0" fillId="2" borderId="6" xfId="0" applyFill="1" applyBorder="1" applyAlignment="1">
      <alignment horizontal="left" vertical="center" wrapText="1"/>
    </xf>
    <xf numFmtId="0" fontId="2" fillId="2" borderId="6" xfId="0" applyFont="1" applyFill="1" applyBorder="1" applyAlignment="1">
      <alignment horizontal="left" vertical="center" wrapText="1"/>
    </xf>
    <xf numFmtId="3" fontId="1" fillId="0" borderId="2" xfId="0" applyNumberFormat="1" applyFont="1" applyBorder="1" applyAlignment="1">
      <alignment horizontal="center" vertical="center" wrapText="1"/>
    </xf>
    <xf numFmtId="0" fontId="0" fillId="0" borderId="6" xfId="0" applyBorder="1" applyAlignment="1">
      <alignment horizontal="left" vertical="center" wrapText="1"/>
    </xf>
    <xf numFmtId="0" fontId="6" fillId="0" borderId="2" xfId="0" applyFont="1" applyBorder="1" applyAlignment="1">
      <alignment horizontal="left" vertical="center" wrapText="1"/>
    </xf>
    <xf numFmtId="14" fontId="6" fillId="2" borderId="2" xfId="0" applyNumberFormat="1" applyFont="1" applyFill="1" applyBorder="1" applyAlignment="1">
      <alignment horizontal="center" vertical="center" wrapText="1"/>
    </xf>
    <xf numFmtId="0" fontId="6" fillId="2" borderId="2" xfId="0" applyFont="1" applyFill="1" applyBorder="1" applyAlignment="1">
      <alignment horizontal="left" vertical="center" wrapText="1"/>
    </xf>
    <xf numFmtId="3" fontId="0" fillId="2" borderId="2" xfId="0" applyNumberFormat="1" applyFill="1" applyBorder="1" applyAlignment="1">
      <alignment horizontal="center" vertical="center" wrapText="1"/>
    </xf>
    <xf numFmtId="14" fontId="0" fillId="2" borderId="2" xfId="0" applyNumberFormat="1" applyFill="1" applyBorder="1" applyAlignment="1">
      <alignment horizontal="center" vertical="center" wrapText="1"/>
    </xf>
    <xf numFmtId="14" fontId="0" fillId="2" borderId="6" xfId="0" applyNumberFormat="1" applyFill="1" applyBorder="1" applyAlignment="1">
      <alignment horizontal="center" vertical="center" wrapText="1"/>
    </xf>
    <xf numFmtId="3" fontId="0" fillId="2" borderId="7" xfId="0" applyNumberFormat="1" applyFill="1" applyBorder="1" applyAlignment="1">
      <alignment horizontal="center" vertical="center" wrapText="1"/>
    </xf>
    <xf numFmtId="14" fontId="0" fillId="2" borderId="7" xfId="0" applyNumberFormat="1" applyFill="1" applyBorder="1" applyAlignment="1">
      <alignment horizontal="center" vertical="center" wrapText="1"/>
    </xf>
    <xf numFmtId="0" fontId="0" fillId="2" borderId="7" xfId="0" applyFill="1" applyBorder="1" applyAlignment="1">
      <alignment horizontal="left" vertical="center" wrapText="1"/>
    </xf>
    <xf numFmtId="3" fontId="0" fillId="2" borderId="6" xfId="0" applyNumberFormat="1" applyFill="1" applyBorder="1" applyAlignment="1">
      <alignment horizontal="center" vertical="center" wrapText="1"/>
    </xf>
    <xf numFmtId="3" fontId="0" fillId="2" borderId="6" xfId="0" quotePrefix="1" applyNumberFormat="1" applyFill="1" applyBorder="1" applyAlignment="1">
      <alignment horizontal="center" vertical="center" wrapText="1"/>
    </xf>
    <xf numFmtId="3" fontId="0" fillId="0" borderId="2" xfId="0" applyNumberFormat="1" applyBorder="1" applyAlignment="1">
      <alignment horizontal="center" vertical="center" wrapText="1"/>
    </xf>
    <xf numFmtId="14" fontId="0" fillId="0" borderId="6" xfId="0" applyNumberFormat="1" applyBorder="1" applyAlignment="1">
      <alignment horizontal="center" vertical="center" wrapText="1"/>
    </xf>
    <xf numFmtId="14" fontId="2" fillId="2" borderId="6" xfId="0" applyNumberFormat="1" applyFont="1" applyFill="1" applyBorder="1" applyAlignment="1">
      <alignment horizontal="center" vertical="center" wrapText="1"/>
    </xf>
    <xf numFmtId="3" fontId="0" fillId="0" borderId="2" xfId="0" quotePrefix="1" applyNumberFormat="1" applyBorder="1" applyAlignment="1">
      <alignment horizontal="center" vertical="center" wrapText="1"/>
    </xf>
    <xf numFmtId="3" fontId="1" fillId="3" borderId="3" xfId="0" applyNumberFormat="1" applyFont="1" applyFill="1" applyBorder="1" applyAlignment="1">
      <alignment horizontal="center" vertical="center" wrapText="1"/>
    </xf>
    <xf numFmtId="3" fontId="0" fillId="4" borderId="5" xfId="0" applyNumberFormat="1" applyFill="1" applyBorder="1" applyAlignment="1">
      <alignment horizontal="left" vertical="center" wrapText="1"/>
    </xf>
    <xf numFmtId="0" fontId="7" fillId="2" borderId="2" xfId="0" applyFont="1" applyFill="1" applyBorder="1" applyAlignment="1">
      <alignment horizontal="center" vertical="center" wrapText="1"/>
    </xf>
    <xf numFmtId="0" fontId="7" fillId="0" borderId="2" xfId="0" applyFont="1" applyBorder="1" applyAlignment="1">
      <alignment horizontal="left" vertical="center" wrapText="1"/>
    </xf>
    <xf numFmtId="0" fontId="6" fillId="2" borderId="1" xfId="0"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0" fontId="6"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1" fontId="6" fillId="2" borderId="2"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xf>
    <xf numFmtId="1" fontId="0" fillId="2" borderId="2" xfId="0" applyNumberFormat="1" applyFill="1" applyBorder="1" applyAlignment="1">
      <alignment horizontal="center" vertical="center" wrapText="1"/>
    </xf>
    <xf numFmtId="0" fontId="0" fillId="0" borderId="2" xfId="0" applyBorder="1" applyAlignment="1">
      <alignment horizontal="left" vertical="center" wrapText="1"/>
    </xf>
    <xf numFmtId="0" fontId="8" fillId="2" borderId="1" xfId="0" applyFont="1" applyFill="1" applyBorder="1" applyAlignment="1">
      <alignment horizontal="left" vertical="center" wrapText="1"/>
    </xf>
    <xf numFmtId="3" fontId="2" fillId="2" borderId="1" xfId="0" applyNumberFormat="1" applyFont="1" applyFill="1" applyBorder="1" applyAlignment="1">
      <alignment horizontal="center" vertical="center"/>
    </xf>
    <xf numFmtId="1" fontId="0" fillId="2" borderId="1" xfId="0" applyNumberFormat="1" applyFill="1" applyBorder="1" applyAlignment="1">
      <alignment horizontal="center" vertical="center" wrapText="1"/>
    </xf>
    <xf numFmtId="3" fontId="0" fillId="2" borderId="2" xfId="0" applyNumberFormat="1" applyFill="1" applyBorder="1" applyAlignment="1">
      <alignment horizontal="center" vertical="center"/>
    </xf>
    <xf numFmtId="14" fontId="0" fillId="2" borderId="1" xfId="0" applyNumberForma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0" fontId="0" fillId="2" borderId="2" xfId="0" quotePrefix="1" applyFill="1" applyBorder="1" applyAlignment="1">
      <alignment vertical="center" wrapText="1"/>
    </xf>
    <xf numFmtId="0" fontId="0" fillId="0" borderId="2" xfId="0" applyBorder="1" applyAlignment="1">
      <alignment horizontal="left"/>
    </xf>
    <xf numFmtId="3" fontId="1" fillId="6" borderId="2" xfId="0" applyNumberFormat="1" applyFont="1" applyFill="1" applyBorder="1" applyAlignment="1">
      <alignment horizontal="center" vertical="center" wrapText="1"/>
    </xf>
    <xf numFmtId="0" fontId="9" fillId="0" borderId="0" xfId="1"/>
    <xf numFmtId="0" fontId="9" fillId="0" borderId="0" xfId="1" applyAlignment="1">
      <alignment wrapText="1"/>
    </xf>
    <xf numFmtId="0" fontId="11" fillId="8" borderId="2" xfId="1" applyFont="1" applyFill="1" applyBorder="1" applyAlignment="1">
      <alignment horizontal="left" vertical="center" wrapText="1"/>
    </xf>
    <xf numFmtId="0" fontId="12" fillId="9" borderId="2" xfId="1" applyFont="1" applyFill="1" applyBorder="1" applyAlignment="1">
      <alignment horizontal="left" vertical="center" wrapText="1"/>
    </xf>
    <xf numFmtId="0" fontId="11" fillId="8" borderId="2" xfId="1" applyFont="1" applyFill="1" applyBorder="1" applyAlignment="1">
      <alignment horizontal="center" vertical="center" wrapText="1"/>
    </xf>
    <xf numFmtId="0" fontId="11" fillId="8" borderId="2" xfId="1" applyFont="1" applyFill="1" applyBorder="1" applyAlignment="1">
      <alignment horizontal="center" vertical="center"/>
    </xf>
    <xf numFmtId="0" fontId="13" fillId="10" borderId="2" xfId="1" applyFont="1" applyFill="1" applyBorder="1" applyAlignment="1">
      <alignment horizontal="center" vertical="center"/>
    </xf>
    <xf numFmtId="0" fontId="14" fillId="0" borderId="2" xfId="1" applyFont="1" applyBorder="1" applyAlignment="1">
      <alignment horizontal="center" wrapText="1"/>
    </xf>
    <xf numFmtId="0" fontId="10" fillId="11" borderId="2" xfId="1" applyFont="1" applyFill="1" applyBorder="1" applyAlignment="1">
      <alignment horizontal="center" textRotation="90" wrapText="1"/>
    </xf>
    <xf numFmtId="0" fontId="10" fillId="0" borderId="2" xfId="1" applyFont="1" applyBorder="1" applyAlignment="1">
      <alignment horizontal="center" textRotation="90" wrapText="1"/>
    </xf>
    <xf numFmtId="3" fontId="1" fillId="2" borderId="1" xfId="0" applyNumberFormat="1" applyFont="1" applyFill="1" applyBorder="1" applyAlignment="1">
      <alignment horizontal="center" vertical="center"/>
    </xf>
    <xf numFmtId="3" fontId="1" fillId="2" borderId="2" xfId="0" applyNumberFormat="1" applyFont="1" applyFill="1" applyBorder="1" applyAlignment="1">
      <alignment horizontal="center" vertical="center"/>
    </xf>
    <xf numFmtId="3" fontId="3" fillId="2" borderId="2" xfId="0" applyNumberFormat="1" applyFont="1" applyFill="1" applyBorder="1" applyAlignment="1">
      <alignment horizontal="center" vertical="center"/>
    </xf>
    <xf numFmtId="0" fontId="10" fillId="13" borderId="2" xfId="1" applyFont="1" applyFill="1" applyBorder="1" applyAlignment="1">
      <alignment horizontal="right"/>
    </xf>
    <xf numFmtId="0" fontId="10" fillId="13" borderId="2" xfId="1" applyFont="1" applyFill="1" applyBorder="1" applyAlignment="1">
      <alignment horizontal="center"/>
    </xf>
    <xf numFmtId="0" fontId="1" fillId="2" borderId="2" xfId="0" applyFont="1" applyFill="1" applyBorder="1" applyAlignment="1">
      <alignment horizontal="center" vertical="center" wrapText="1"/>
    </xf>
    <xf numFmtId="3" fontId="1" fillId="4" borderId="2" xfId="0" applyNumberFormat="1" applyFont="1" applyFill="1" applyBorder="1" applyAlignment="1">
      <alignment horizontal="left" vertical="center" wrapText="1"/>
    </xf>
    <xf numFmtId="14" fontId="0" fillId="0" borderId="2" xfId="0" applyNumberFormat="1" applyBorder="1" applyAlignment="1">
      <alignment horizontal="center" vertical="center" wrapText="1"/>
    </xf>
    <xf numFmtId="0" fontId="2" fillId="2" borderId="2" xfId="0" applyFont="1" applyFill="1" applyBorder="1" applyAlignment="1">
      <alignment horizontal="left" vertical="center" wrapText="1"/>
    </xf>
    <xf numFmtId="3" fontId="4" fillId="2" borderId="2" xfId="0" applyNumberFormat="1" applyFont="1" applyFill="1" applyBorder="1" applyAlignment="1">
      <alignment horizontal="center" vertical="center"/>
    </xf>
    <xf numFmtId="3" fontId="5" fillId="2" borderId="2" xfId="0" applyNumberFormat="1" applyFont="1" applyFill="1" applyBorder="1" applyAlignment="1">
      <alignment horizontal="center" vertical="center"/>
    </xf>
    <xf numFmtId="1" fontId="2" fillId="2" borderId="2" xfId="0" applyNumberFormat="1" applyFont="1" applyFill="1" applyBorder="1" applyAlignment="1">
      <alignment horizontal="center" vertical="center" wrapText="1"/>
    </xf>
    <xf numFmtId="3" fontId="1" fillId="4" borderId="2" xfId="0" applyNumberFormat="1"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 fillId="2" borderId="6" xfId="0" applyFont="1" applyFill="1" applyBorder="1" applyAlignment="1">
      <alignment horizontal="left" vertical="center" wrapText="1"/>
    </xf>
    <xf numFmtId="0" fontId="0" fillId="0" borderId="7" xfId="0" applyBorder="1" applyAlignment="1">
      <alignment horizontal="left" vertical="center" wrapText="1"/>
    </xf>
    <xf numFmtId="0" fontId="0" fillId="0" borderId="1" xfId="0" applyBorder="1" applyAlignment="1">
      <alignment horizontal="left" vertical="center" wrapText="1"/>
    </xf>
    <xf numFmtId="0" fontId="3" fillId="0" borderId="6" xfId="0" applyFont="1" applyBorder="1" applyAlignment="1">
      <alignment horizontal="left" vertical="center" wrapText="1"/>
    </xf>
    <xf numFmtId="0" fontId="0" fillId="0" borderId="2" xfId="0" applyBorder="1" applyAlignment="1">
      <alignment horizontal="center" vertical="center" wrapTex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2" borderId="1" xfId="0" applyFill="1" applyBorder="1" applyAlignment="1">
      <alignment horizontal="left" vertical="center" wrapText="1"/>
    </xf>
    <xf numFmtId="0" fontId="1" fillId="3" borderId="3" xfId="0" applyFont="1" applyFill="1" applyBorder="1" applyAlignment="1">
      <alignment horizontal="right" vertical="center" wrapText="1"/>
    </xf>
    <xf numFmtId="0" fontId="1" fillId="3" borderId="4" xfId="0" applyFont="1" applyFill="1" applyBorder="1" applyAlignment="1">
      <alignment horizontal="right" vertical="center" wrapText="1"/>
    </xf>
    <xf numFmtId="0" fontId="1" fillId="3" borderId="5" xfId="0" applyFont="1" applyFill="1" applyBorder="1" applyAlignment="1">
      <alignment horizontal="right" vertical="center" wrapText="1"/>
    </xf>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3" borderId="2" xfId="0" applyFont="1" applyFill="1" applyBorder="1" applyAlignment="1">
      <alignment horizontal="right" vertical="center" wrapText="1"/>
    </xf>
    <xf numFmtId="0" fontId="1" fillId="6" borderId="2" xfId="0" applyFont="1" applyFill="1" applyBorder="1" applyAlignment="1">
      <alignment horizontal="right" vertical="center" wrapText="1"/>
    </xf>
    <xf numFmtId="3" fontId="1" fillId="7" borderId="2" xfId="0" applyNumberFormat="1" applyFont="1" applyFill="1" applyBorder="1" applyAlignment="1">
      <alignment horizontal="center" vertical="center" wrapText="1"/>
    </xf>
    <xf numFmtId="0" fontId="13" fillId="10" borderId="2" xfId="1" applyFont="1" applyFill="1" applyBorder="1" applyAlignment="1">
      <alignment horizontal="center"/>
    </xf>
    <xf numFmtId="0" fontId="15" fillId="12" borderId="2" xfId="1" applyFont="1" applyFill="1" applyBorder="1" applyAlignment="1">
      <alignment horizontal="center"/>
    </xf>
    <xf numFmtId="0" fontId="9" fillId="0" borderId="2" xfId="1" applyBorder="1" applyAlignment="1">
      <alignment horizontal="center" vertical="center"/>
    </xf>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tabSelected="1" zoomScale="85" zoomScaleNormal="85" zoomScalePageLayoutView="70" workbookViewId="0">
      <selection activeCell="I38" sqref="I38"/>
    </sheetView>
  </sheetViews>
  <sheetFormatPr defaultRowHeight="15" x14ac:dyDescent="0.25"/>
  <cols>
    <col min="1" max="1" width="8.28515625" customWidth="1"/>
    <col min="2" max="2" width="37.7109375" customWidth="1"/>
    <col min="3" max="3" width="39.5703125" customWidth="1"/>
    <col min="4" max="4" width="13.28515625" customWidth="1"/>
    <col min="5" max="5" width="13" customWidth="1"/>
    <col min="6" max="6" width="15" customWidth="1"/>
    <col min="7" max="7" width="18.7109375" customWidth="1"/>
    <col min="8" max="8" width="14.85546875" customWidth="1"/>
    <col min="9" max="9" width="39.7109375" customWidth="1"/>
  </cols>
  <sheetData>
    <row r="1" spans="1:9" x14ac:dyDescent="0.25">
      <c r="A1" s="82" t="s">
        <v>1</v>
      </c>
      <c r="B1" s="82" t="s">
        <v>2</v>
      </c>
      <c r="C1" s="82" t="s">
        <v>3</v>
      </c>
      <c r="D1" s="81" t="s">
        <v>4</v>
      </c>
      <c r="E1" s="81"/>
      <c r="F1" s="81"/>
      <c r="G1" s="81" t="s">
        <v>5</v>
      </c>
      <c r="H1" s="81"/>
      <c r="I1" s="82"/>
    </row>
    <row r="2" spans="1:9" ht="60" x14ac:dyDescent="0.25">
      <c r="A2" s="82"/>
      <c r="B2" s="82"/>
      <c r="C2" s="82"/>
      <c r="D2" s="7" t="s">
        <v>6</v>
      </c>
      <c r="E2" s="7" t="s">
        <v>7</v>
      </c>
      <c r="F2" s="7" t="s">
        <v>8</v>
      </c>
      <c r="G2" s="90"/>
      <c r="H2" s="81"/>
      <c r="I2" s="82"/>
    </row>
    <row r="3" spans="1:9" x14ac:dyDescent="0.25">
      <c r="A3" s="4">
        <v>1</v>
      </c>
      <c r="B3" s="4">
        <v>2</v>
      </c>
      <c r="C3" s="4">
        <v>3</v>
      </c>
      <c r="D3" s="3">
        <v>5</v>
      </c>
      <c r="E3" s="3">
        <v>6</v>
      </c>
      <c r="F3" s="3">
        <v>7</v>
      </c>
      <c r="G3" s="3">
        <v>8</v>
      </c>
      <c r="H3" s="3">
        <v>9</v>
      </c>
      <c r="I3" s="4">
        <v>10</v>
      </c>
    </row>
    <row r="4" spans="1:9" x14ac:dyDescent="0.25">
      <c r="A4" s="83" t="s">
        <v>9</v>
      </c>
      <c r="B4" s="84"/>
      <c r="C4" s="84"/>
      <c r="D4" s="84"/>
      <c r="E4" s="84"/>
      <c r="F4" s="84"/>
      <c r="G4" s="84"/>
      <c r="H4" s="84"/>
      <c r="I4" s="85"/>
    </row>
    <row r="5" spans="1:9" s="6" customFormat="1" ht="75" customHeight="1" x14ac:dyDescent="0.25">
      <c r="A5" s="16">
        <v>1</v>
      </c>
      <c r="B5" s="86" t="s">
        <v>10</v>
      </c>
      <c r="C5" s="9" t="s">
        <v>13</v>
      </c>
      <c r="D5" s="14">
        <v>3</v>
      </c>
      <c r="E5" s="28">
        <v>4</v>
      </c>
      <c r="F5" s="28">
        <v>4</v>
      </c>
      <c r="G5" s="29">
        <v>45058</v>
      </c>
      <c r="H5" s="28"/>
      <c r="I5" s="30"/>
    </row>
    <row r="6" spans="1:9" s="6" customFormat="1" ht="108" customHeight="1" x14ac:dyDescent="0.25">
      <c r="A6" s="16">
        <v>2</v>
      </c>
      <c r="B6" s="87"/>
      <c r="C6" s="15" t="s">
        <v>14</v>
      </c>
      <c r="D6" s="17">
        <v>3</v>
      </c>
      <c r="E6" s="25">
        <v>4</v>
      </c>
      <c r="F6" s="25">
        <v>4</v>
      </c>
      <c r="G6" s="26">
        <v>45149</v>
      </c>
      <c r="H6" s="25"/>
      <c r="I6" s="18"/>
    </row>
    <row r="7" spans="1:9" s="6" customFormat="1" ht="60.75" customHeight="1" x14ac:dyDescent="0.25">
      <c r="A7" s="16">
        <v>3</v>
      </c>
      <c r="B7" s="88"/>
      <c r="C7" s="15" t="s">
        <v>15</v>
      </c>
      <c r="D7" s="14">
        <v>2</v>
      </c>
      <c r="E7" s="28">
        <v>2</v>
      </c>
      <c r="F7" s="28">
        <v>2</v>
      </c>
      <c r="G7" s="29">
        <v>45243</v>
      </c>
      <c r="H7" s="28"/>
      <c r="I7" s="18"/>
    </row>
    <row r="8" spans="1:9" s="6" customFormat="1" ht="60.75" customHeight="1" x14ac:dyDescent="0.25">
      <c r="A8" s="16">
        <v>4</v>
      </c>
      <c r="B8" s="13" t="s">
        <v>20</v>
      </c>
      <c r="C8" s="18" t="s">
        <v>21</v>
      </c>
      <c r="D8" s="12">
        <v>3</v>
      </c>
      <c r="E8" s="31">
        <v>5</v>
      </c>
      <c r="F8" s="31">
        <v>5</v>
      </c>
      <c r="G8" s="27">
        <v>45310</v>
      </c>
      <c r="H8" s="31"/>
      <c r="I8" s="18"/>
    </row>
    <row r="9" spans="1:9" s="6" customFormat="1" ht="75" x14ac:dyDescent="0.25">
      <c r="A9" s="16">
        <v>5</v>
      </c>
      <c r="B9" s="13" t="s">
        <v>18</v>
      </c>
      <c r="C9" s="18" t="s">
        <v>19</v>
      </c>
      <c r="D9" s="12">
        <v>3</v>
      </c>
      <c r="E9" s="31">
        <v>4</v>
      </c>
      <c r="F9" s="31">
        <v>4</v>
      </c>
      <c r="G9" s="27">
        <v>45243</v>
      </c>
      <c r="H9" s="31"/>
      <c r="I9" s="18"/>
    </row>
    <row r="10" spans="1:9" s="6" customFormat="1" ht="57" customHeight="1" x14ac:dyDescent="0.25">
      <c r="A10" s="16">
        <v>6</v>
      </c>
      <c r="B10" s="11" t="s">
        <v>16</v>
      </c>
      <c r="C10" s="19" t="s">
        <v>17</v>
      </c>
      <c r="D10" s="12">
        <v>3</v>
      </c>
      <c r="E10" s="31">
        <v>3</v>
      </c>
      <c r="F10" s="31">
        <v>3</v>
      </c>
      <c r="G10" s="27">
        <v>45149</v>
      </c>
      <c r="H10" s="32"/>
      <c r="I10" s="18"/>
    </row>
    <row r="11" spans="1:9" s="6" customFormat="1" ht="41.25" customHeight="1" x14ac:dyDescent="0.25">
      <c r="A11" s="16">
        <v>7</v>
      </c>
      <c r="B11" s="13" t="s">
        <v>22</v>
      </c>
      <c r="C11" s="18" t="s">
        <v>23</v>
      </c>
      <c r="D11" s="12">
        <v>3</v>
      </c>
      <c r="E11" s="31">
        <v>3</v>
      </c>
      <c r="F11" s="31">
        <v>3</v>
      </c>
      <c r="G11" s="27">
        <v>45093</v>
      </c>
      <c r="H11" s="31"/>
      <c r="I11" s="18"/>
    </row>
    <row r="12" spans="1:9" s="6" customFormat="1" ht="30" x14ac:dyDescent="0.25">
      <c r="A12" s="16">
        <v>8</v>
      </c>
      <c r="B12" s="13" t="s">
        <v>24</v>
      </c>
      <c r="C12" s="18" t="s">
        <v>56</v>
      </c>
      <c r="D12" s="12">
        <v>3</v>
      </c>
      <c r="E12" s="31">
        <v>3</v>
      </c>
      <c r="F12" s="31">
        <v>3</v>
      </c>
      <c r="G12" s="35">
        <v>45093</v>
      </c>
      <c r="H12" s="31"/>
      <c r="I12" s="18"/>
    </row>
    <row r="13" spans="1:9" s="6" customFormat="1" ht="30" x14ac:dyDescent="0.25">
      <c r="A13" s="16">
        <v>9</v>
      </c>
      <c r="B13" s="8" t="s">
        <v>57</v>
      </c>
      <c r="C13" s="21" t="s">
        <v>25</v>
      </c>
      <c r="D13" s="20">
        <v>2</v>
      </c>
      <c r="E13" s="31">
        <v>2</v>
      </c>
      <c r="F13" s="31">
        <v>2</v>
      </c>
      <c r="G13" s="34">
        <v>45142</v>
      </c>
      <c r="H13" s="33"/>
      <c r="I13" s="18"/>
    </row>
    <row r="14" spans="1:9" ht="30" x14ac:dyDescent="0.25">
      <c r="A14" s="16">
        <v>10</v>
      </c>
      <c r="B14" s="8" t="s">
        <v>26</v>
      </c>
      <c r="C14" s="21" t="s">
        <v>27</v>
      </c>
      <c r="D14" s="20">
        <v>2</v>
      </c>
      <c r="E14" s="31">
        <v>2</v>
      </c>
      <c r="F14" s="31">
        <v>2</v>
      </c>
      <c r="G14" s="34">
        <v>45142</v>
      </c>
      <c r="H14" s="33"/>
      <c r="I14" s="18"/>
    </row>
    <row r="15" spans="1:9" s="6" customFormat="1" ht="45" x14ac:dyDescent="0.25">
      <c r="A15" s="16">
        <v>11</v>
      </c>
      <c r="B15" s="8" t="s">
        <v>58</v>
      </c>
      <c r="C15" s="49" t="s">
        <v>59</v>
      </c>
      <c r="D15" s="20">
        <v>1</v>
      </c>
      <c r="E15" s="25">
        <v>1</v>
      </c>
      <c r="F15" s="25">
        <v>1</v>
      </c>
      <c r="G15" s="76">
        <v>45205</v>
      </c>
      <c r="H15" s="36"/>
      <c r="I15" s="15"/>
    </row>
    <row r="16" spans="1:9" s="6" customFormat="1" ht="52.5" customHeight="1" x14ac:dyDescent="0.25">
      <c r="A16" s="16">
        <v>12</v>
      </c>
      <c r="B16" s="8" t="s">
        <v>30</v>
      </c>
      <c r="C16" s="21" t="s">
        <v>31</v>
      </c>
      <c r="D16" s="20">
        <v>3</v>
      </c>
      <c r="E16" s="31" t="s">
        <v>72</v>
      </c>
      <c r="F16" s="31">
        <v>0</v>
      </c>
      <c r="G16" s="34">
        <v>45255</v>
      </c>
      <c r="H16" s="33">
        <v>6</v>
      </c>
      <c r="I16" s="18"/>
    </row>
    <row r="17" spans="1:9" ht="45" x14ac:dyDescent="0.25">
      <c r="A17" s="16">
        <v>13</v>
      </c>
      <c r="B17" s="89" t="s">
        <v>60</v>
      </c>
      <c r="C17" s="21" t="s">
        <v>28</v>
      </c>
      <c r="D17" s="20"/>
      <c r="E17" s="33" t="s">
        <v>98</v>
      </c>
      <c r="F17" s="33" t="s">
        <v>98</v>
      </c>
      <c r="G17" s="27" t="s">
        <v>29</v>
      </c>
      <c r="H17" s="33"/>
      <c r="I17" s="91"/>
    </row>
    <row r="18" spans="1:9" ht="45" x14ac:dyDescent="0.25">
      <c r="A18" s="16">
        <v>14</v>
      </c>
      <c r="B18" s="87"/>
      <c r="C18" s="18" t="s">
        <v>11</v>
      </c>
      <c r="D18" s="12"/>
      <c r="E18" s="33" t="s">
        <v>98</v>
      </c>
      <c r="F18" s="33" t="s">
        <v>98</v>
      </c>
      <c r="G18" s="27" t="s">
        <v>29</v>
      </c>
      <c r="H18" s="31"/>
      <c r="I18" s="92"/>
    </row>
    <row r="19" spans="1:9" ht="45" x14ac:dyDescent="0.25">
      <c r="A19" s="16">
        <v>15</v>
      </c>
      <c r="B19" s="88"/>
      <c r="C19" s="18" t="s">
        <v>12</v>
      </c>
      <c r="D19" s="12"/>
      <c r="E19" s="33" t="s">
        <v>98</v>
      </c>
      <c r="F19" s="33" t="s">
        <v>98</v>
      </c>
      <c r="G19" s="27" t="s">
        <v>29</v>
      </c>
      <c r="H19" s="31"/>
      <c r="I19" s="93"/>
    </row>
    <row r="20" spans="1:9" x14ac:dyDescent="0.25">
      <c r="A20" s="94" t="s">
        <v>32</v>
      </c>
      <c r="B20" s="95"/>
      <c r="C20" s="96"/>
      <c r="D20" s="37">
        <f>SUM(D5:D19)</f>
        <v>31</v>
      </c>
      <c r="E20" s="37"/>
      <c r="F20" s="37">
        <f>SUM(F5:F19)</f>
        <v>33</v>
      </c>
      <c r="G20" s="2"/>
      <c r="H20" s="2"/>
      <c r="I20" s="38"/>
    </row>
    <row r="21" spans="1:9" x14ac:dyDescent="0.25">
      <c r="A21" s="83" t="s">
        <v>33</v>
      </c>
      <c r="B21" s="97"/>
      <c r="C21" s="97"/>
      <c r="D21" s="97"/>
      <c r="E21" s="97"/>
      <c r="F21" s="97"/>
      <c r="G21" s="97"/>
      <c r="H21" s="97"/>
      <c r="I21" s="98"/>
    </row>
    <row r="22" spans="1:9" ht="45" x14ac:dyDescent="0.25">
      <c r="A22" s="39">
        <v>16</v>
      </c>
      <c r="B22" s="40" t="s">
        <v>36</v>
      </c>
      <c r="C22" s="41"/>
      <c r="D22" s="69">
        <v>160</v>
      </c>
      <c r="E22" s="31">
        <v>0</v>
      </c>
      <c r="F22" s="31">
        <v>0</v>
      </c>
      <c r="G22" s="42" t="s">
        <v>61</v>
      </c>
      <c r="H22" s="43"/>
      <c r="I22" s="44"/>
    </row>
    <row r="23" spans="1:9" ht="93" customHeight="1" x14ac:dyDescent="0.25">
      <c r="A23" s="39">
        <v>17</v>
      </c>
      <c r="B23" s="45" t="s">
        <v>48</v>
      </c>
      <c r="C23" s="24"/>
      <c r="D23" s="70">
        <v>20</v>
      </c>
      <c r="E23" s="31">
        <v>0</v>
      </c>
      <c r="F23" s="31">
        <v>0</v>
      </c>
      <c r="G23" s="42" t="s">
        <v>61</v>
      </c>
      <c r="H23" s="46"/>
      <c r="I23" s="22"/>
    </row>
    <row r="24" spans="1:9" ht="45" x14ac:dyDescent="0.25">
      <c r="A24" s="74">
        <v>18</v>
      </c>
      <c r="B24" s="10" t="s">
        <v>51</v>
      </c>
      <c r="C24" s="15"/>
      <c r="D24" s="71">
        <v>9</v>
      </c>
      <c r="E24" s="31">
        <v>0</v>
      </c>
      <c r="F24" s="31">
        <v>0</v>
      </c>
      <c r="G24" s="26">
        <v>45268</v>
      </c>
      <c r="H24" s="48"/>
      <c r="I24" s="49"/>
    </row>
    <row r="25" spans="1:9" ht="105" x14ac:dyDescent="0.25">
      <c r="A25" s="39">
        <v>19</v>
      </c>
      <c r="B25" s="45" t="s">
        <v>62</v>
      </c>
      <c r="C25" s="24"/>
      <c r="D25" s="70">
        <v>30</v>
      </c>
      <c r="E25" s="31">
        <v>0</v>
      </c>
      <c r="F25" s="31">
        <v>0</v>
      </c>
      <c r="G25" s="23" t="s">
        <v>63</v>
      </c>
      <c r="H25" s="46"/>
      <c r="I25" s="50"/>
    </row>
    <row r="26" spans="1:9" ht="105" x14ac:dyDescent="0.25">
      <c r="A26" s="39">
        <v>20</v>
      </c>
      <c r="B26" s="45" t="s">
        <v>64</v>
      </c>
      <c r="C26" s="24"/>
      <c r="D26" s="70">
        <v>30</v>
      </c>
      <c r="E26" s="25">
        <v>0</v>
      </c>
      <c r="F26" s="25">
        <v>0</v>
      </c>
      <c r="G26" s="23" t="s">
        <v>63</v>
      </c>
      <c r="H26" s="46"/>
      <c r="I26" s="50"/>
    </row>
    <row r="27" spans="1:9" ht="60" x14ac:dyDescent="0.25">
      <c r="A27" s="74">
        <v>21</v>
      </c>
      <c r="B27" s="1" t="s">
        <v>37</v>
      </c>
      <c r="C27" s="9" t="s">
        <v>38</v>
      </c>
      <c r="D27" s="69">
        <v>9</v>
      </c>
      <c r="E27" s="51">
        <v>45</v>
      </c>
      <c r="F27" s="51">
        <v>3</v>
      </c>
      <c r="G27" s="54">
        <v>45264</v>
      </c>
      <c r="H27" s="52"/>
      <c r="I27" s="9"/>
    </row>
    <row r="28" spans="1:9" ht="60" x14ac:dyDescent="0.25">
      <c r="A28" s="74">
        <v>22</v>
      </c>
      <c r="B28" s="1" t="s">
        <v>53</v>
      </c>
      <c r="C28" s="5" t="s">
        <v>65</v>
      </c>
      <c r="D28" s="70">
        <v>11</v>
      </c>
      <c r="E28" s="51">
        <v>40</v>
      </c>
      <c r="F28" s="51">
        <v>12</v>
      </c>
      <c r="G28" s="26">
        <v>45306</v>
      </c>
      <c r="H28" s="48"/>
      <c r="I28" s="15"/>
    </row>
    <row r="29" spans="1:9" ht="30" x14ac:dyDescent="0.25">
      <c r="A29" s="74">
        <v>23</v>
      </c>
      <c r="B29" s="8" t="s">
        <v>34</v>
      </c>
      <c r="C29" s="77" t="s">
        <v>35</v>
      </c>
      <c r="D29" s="78"/>
      <c r="E29" s="79"/>
      <c r="F29" s="16">
        <v>80</v>
      </c>
      <c r="G29" s="26" t="s">
        <v>29</v>
      </c>
      <c r="H29" s="80"/>
      <c r="I29" s="77"/>
    </row>
    <row r="30" spans="1:9" ht="120" customHeight="1" x14ac:dyDescent="0.25">
      <c r="A30" s="39">
        <v>24</v>
      </c>
      <c r="B30" s="40" t="s">
        <v>39</v>
      </c>
      <c r="C30" s="44" t="s">
        <v>40</v>
      </c>
      <c r="D30" s="69">
        <v>30</v>
      </c>
      <c r="E30" s="51">
        <v>60</v>
      </c>
      <c r="F30" s="51">
        <v>0</v>
      </c>
      <c r="G30" s="42">
        <v>45171</v>
      </c>
      <c r="H30" s="43"/>
      <c r="I30" s="24"/>
    </row>
    <row r="31" spans="1:9" ht="30" x14ac:dyDescent="0.25">
      <c r="A31" s="74">
        <v>25</v>
      </c>
      <c r="B31" s="11" t="s">
        <v>41</v>
      </c>
      <c r="C31" s="15" t="s">
        <v>42</v>
      </c>
      <c r="D31" s="70">
        <v>5</v>
      </c>
      <c r="E31" s="51">
        <v>9</v>
      </c>
      <c r="F31" s="51">
        <v>2</v>
      </c>
      <c r="G31" s="55">
        <v>45289</v>
      </c>
      <c r="H31" s="48"/>
      <c r="I31" s="15"/>
    </row>
    <row r="32" spans="1:9" ht="30" x14ac:dyDescent="0.25">
      <c r="A32" s="74">
        <v>26</v>
      </c>
      <c r="B32" s="11" t="s">
        <v>43</v>
      </c>
      <c r="C32" s="15" t="s">
        <v>66</v>
      </c>
      <c r="D32" s="70">
        <v>3</v>
      </c>
      <c r="E32" s="51">
        <v>7</v>
      </c>
      <c r="F32" s="51">
        <v>1</v>
      </c>
      <c r="G32" s="26">
        <v>45058</v>
      </c>
      <c r="H32" s="48"/>
      <c r="I32" s="15"/>
    </row>
    <row r="33" spans="1:9" ht="60" x14ac:dyDescent="0.25">
      <c r="A33" s="74">
        <v>27</v>
      </c>
      <c r="B33" s="11" t="s">
        <v>44</v>
      </c>
      <c r="C33" s="56" t="s">
        <v>69</v>
      </c>
      <c r="D33" s="70">
        <v>7</v>
      </c>
      <c r="E33" s="51">
        <v>7</v>
      </c>
      <c r="F33" s="51">
        <v>7</v>
      </c>
      <c r="G33" s="55">
        <v>45260</v>
      </c>
      <c r="H33" s="48"/>
      <c r="I33" s="49"/>
    </row>
    <row r="34" spans="1:9" ht="75" x14ac:dyDescent="0.25">
      <c r="A34" s="74">
        <v>28</v>
      </c>
      <c r="B34" s="11" t="s">
        <v>67</v>
      </c>
      <c r="C34" s="15" t="s">
        <v>45</v>
      </c>
      <c r="D34" s="70">
        <v>3</v>
      </c>
      <c r="E34" s="51">
        <v>3</v>
      </c>
      <c r="F34" s="51">
        <v>3</v>
      </c>
      <c r="G34" s="26" t="s">
        <v>70</v>
      </c>
      <c r="H34" s="48"/>
      <c r="I34" s="49"/>
    </row>
    <row r="35" spans="1:9" ht="45" x14ac:dyDescent="0.25">
      <c r="A35" s="74">
        <v>29</v>
      </c>
      <c r="B35" s="10" t="s">
        <v>46</v>
      </c>
      <c r="C35" s="15" t="s">
        <v>47</v>
      </c>
      <c r="D35" s="70">
        <v>7</v>
      </c>
      <c r="E35" s="53">
        <v>0</v>
      </c>
      <c r="F35" s="16">
        <v>0</v>
      </c>
      <c r="G35" s="26">
        <v>45163</v>
      </c>
      <c r="H35" s="48"/>
      <c r="I35" s="57"/>
    </row>
    <row r="36" spans="1:9" ht="45" x14ac:dyDescent="0.25">
      <c r="A36" s="74">
        <v>30</v>
      </c>
      <c r="B36" s="10" t="s">
        <v>49</v>
      </c>
      <c r="C36" s="15" t="s">
        <v>50</v>
      </c>
      <c r="D36" s="71">
        <v>13</v>
      </c>
      <c r="E36" s="47">
        <v>0</v>
      </c>
      <c r="F36" s="16">
        <v>0</v>
      </c>
      <c r="G36" s="26">
        <v>45289</v>
      </c>
      <c r="H36" s="48"/>
      <c r="I36" s="49"/>
    </row>
    <row r="37" spans="1:9" ht="81.75" customHeight="1" x14ac:dyDescent="0.25">
      <c r="A37" s="74">
        <v>31</v>
      </c>
      <c r="B37" s="10" t="s">
        <v>52</v>
      </c>
      <c r="C37" s="15"/>
      <c r="D37" s="71">
        <v>15</v>
      </c>
      <c r="E37" s="47">
        <v>0</v>
      </c>
      <c r="F37" s="16">
        <v>0</v>
      </c>
      <c r="G37" s="26">
        <v>45212</v>
      </c>
      <c r="H37" s="48"/>
      <c r="I37" s="49"/>
    </row>
    <row r="38" spans="1:9" ht="80.25" customHeight="1" x14ac:dyDescent="0.25">
      <c r="A38" s="39">
        <v>32</v>
      </c>
      <c r="B38" s="45" t="s">
        <v>54</v>
      </c>
      <c r="C38" s="24"/>
      <c r="D38" s="70">
        <v>27</v>
      </c>
      <c r="E38" s="53">
        <v>0</v>
      </c>
      <c r="F38" s="16">
        <v>0</v>
      </c>
      <c r="G38" s="23" t="s">
        <v>71</v>
      </c>
      <c r="H38" s="46"/>
      <c r="I38" s="24"/>
    </row>
    <row r="39" spans="1:9" ht="30" x14ac:dyDescent="0.25">
      <c r="A39" s="74">
        <v>33</v>
      </c>
      <c r="B39" s="11" t="s">
        <v>55</v>
      </c>
      <c r="C39" s="15"/>
      <c r="D39" s="70">
        <v>16</v>
      </c>
      <c r="E39" s="53">
        <v>0</v>
      </c>
      <c r="F39" s="16">
        <v>0</v>
      </c>
      <c r="G39" s="26">
        <v>45240</v>
      </c>
      <c r="H39" s="48"/>
      <c r="I39" s="15"/>
    </row>
    <row r="40" spans="1:9" x14ac:dyDescent="0.25">
      <c r="A40" s="99" t="s">
        <v>0</v>
      </c>
      <c r="B40" s="99"/>
      <c r="C40" s="99"/>
      <c r="D40" s="2">
        <f>SUM(D22:D39)</f>
        <v>395</v>
      </c>
      <c r="E40" s="2">
        <f>SUM(E22:E39)</f>
        <v>171</v>
      </c>
      <c r="F40" s="2">
        <f>SUM(F22:F39)</f>
        <v>108</v>
      </c>
      <c r="G40" s="7"/>
      <c r="H40" s="7"/>
      <c r="I40" s="75"/>
    </row>
    <row r="41" spans="1:9" x14ac:dyDescent="0.25">
      <c r="A41" s="83" t="s">
        <v>96</v>
      </c>
      <c r="B41" s="97"/>
      <c r="C41" s="97"/>
      <c r="D41" s="97"/>
      <c r="E41" s="97"/>
      <c r="F41" s="97"/>
      <c r="G41" s="97"/>
      <c r="H41" s="97"/>
      <c r="I41" s="98"/>
    </row>
    <row r="42" spans="1:9" ht="30" x14ac:dyDescent="0.25">
      <c r="A42" s="74">
        <v>34</v>
      </c>
      <c r="B42" s="1" t="s">
        <v>93</v>
      </c>
      <c r="C42" s="15" t="s">
        <v>97</v>
      </c>
      <c r="D42" s="70">
        <v>84</v>
      </c>
      <c r="E42" s="25" t="s">
        <v>94</v>
      </c>
      <c r="F42" s="25" t="s">
        <v>94</v>
      </c>
      <c r="G42" s="26" t="s">
        <v>95</v>
      </c>
      <c r="H42" s="48"/>
      <c r="I42" s="15"/>
    </row>
    <row r="43" spans="1:9" x14ac:dyDescent="0.25">
      <c r="A43" s="100" t="s">
        <v>68</v>
      </c>
      <c r="B43" s="100"/>
      <c r="C43" s="100"/>
      <c r="D43" s="58">
        <f>SUM(D20,D40,D42)</f>
        <v>510</v>
      </c>
      <c r="E43" s="58">
        <f>SUM(E20,E40)</f>
        <v>171</v>
      </c>
      <c r="F43" s="58">
        <f>SUM(F20,F40)</f>
        <v>141</v>
      </c>
      <c r="G43" s="101"/>
      <c r="H43" s="101"/>
      <c r="I43" s="101"/>
    </row>
  </sheetData>
  <mergeCells count="17">
    <mergeCell ref="A20:C20"/>
    <mergeCell ref="A21:I21"/>
    <mergeCell ref="A40:C40"/>
    <mergeCell ref="A43:C43"/>
    <mergeCell ref="G43:I43"/>
    <mergeCell ref="A41:I41"/>
    <mergeCell ref="H1:H2"/>
    <mergeCell ref="I1:I2"/>
    <mergeCell ref="A4:I4"/>
    <mergeCell ref="B5:B7"/>
    <mergeCell ref="B17:B19"/>
    <mergeCell ref="A1:A2"/>
    <mergeCell ref="B1:B2"/>
    <mergeCell ref="C1:C2"/>
    <mergeCell ref="D1:F1"/>
    <mergeCell ref="G1:G2"/>
    <mergeCell ref="I17:I19"/>
  </mergeCells>
  <pageMargins left="0.7" right="0.7" top="0.75" bottom="0.75" header="0.3" footer="0.3"/>
  <pageSetup paperSize="8" scale="95" fitToHeight="0" orientation="landscape" r:id="rId1"/>
  <headerFooter>
    <oddHeader>&amp;CPLAN PRACY KONTROLNEJ NA 2023 r. WOJEWÓDZKIEGO INSPEKTORATU INSPEKCJI HANDLOWEJ W KIELCACH
&amp;"-,Pogrubiony"I CZĘŚĆ - KONTROLE PLANOWE UOKIK</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8"/>
  <sheetViews>
    <sheetView zoomScale="90" zoomScaleNormal="90" zoomScaleSheetLayoutView="90" zoomScalePageLayoutView="80" workbookViewId="0">
      <selection sqref="A1:H1"/>
    </sheetView>
  </sheetViews>
  <sheetFormatPr defaultColWidth="8.85546875" defaultRowHeight="15" x14ac:dyDescent="0.25"/>
  <cols>
    <col min="1" max="1" width="3.5703125" style="59" bestFit="1" customWidth="1"/>
    <col min="2" max="2" width="23.42578125" style="59" customWidth="1"/>
    <col min="3" max="3" width="12.85546875" style="59" customWidth="1"/>
    <col min="4" max="4" width="8.7109375" style="59" customWidth="1"/>
    <col min="5" max="5" width="9.5703125" style="59" customWidth="1"/>
    <col min="6" max="6" width="13.7109375" style="59" customWidth="1"/>
    <col min="7" max="7" width="54.140625" style="59" customWidth="1"/>
    <col min="8" max="8" width="57.42578125" style="60" customWidth="1"/>
    <col min="9" max="1023" width="8.7109375" style="59" customWidth="1"/>
    <col min="1024" max="16384" width="8.85546875" style="59"/>
  </cols>
  <sheetData>
    <row r="1" spans="1:8" ht="17.25" x14ac:dyDescent="0.3">
      <c r="A1" s="103" t="s">
        <v>84</v>
      </c>
      <c r="B1" s="103"/>
      <c r="C1" s="103"/>
      <c r="D1" s="103"/>
      <c r="E1" s="103"/>
      <c r="F1" s="103"/>
      <c r="G1" s="103"/>
      <c r="H1" s="103"/>
    </row>
    <row r="2" spans="1:8" ht="114" x14ac:dyDescent="0.25">
      <c r="A2" s="104" t="s">
        <v>1</v>
      </c>
      <c r="B2" s="68" t="s">
        <v>83</v>
      </c>
      <c r="C2" s="68" t="s">
        <v>82</v>
      </c>
      <c r="D2" s="68" t="s">
        <v>81</v>
      </c>
      <c r="E2" s="68" t="s">
        <v>80</v>
      </c>
      <c r="F2" s="68" t="s">
        <v>79</v>
      </c>
      <c r="G2" s="68" t="s">
        <v>78</v>
      </c>
      <c r="H2" s="67" t="s">
        <v>77</v>
      </c>
    </row>
    <row r="3" spans="1:8" x14ac:dyDescent="0.25">
      <c r="A3" s="104"/>
      <c r="B3" s="66">
        <v>1</v>
      </c>
      <c r="C3" s="66">
        <v>2</v>
      </c>
      <c r="D3" s="66">
        <v>3</v>
      </c>
      <c r="E3" s="66">
        <v>4</v>
      </c>
      <c r="F3" s="66">
        <v>6</v>
      </c>
      <c r="G3" s="66">
        <v>8</v>
      </c>
      <c r="H3" s="66">
        <v>9</v>
      </c>
    </row>
    <row r="4" spans="1:8" x14ac:dyDescent="0.25">
      <c r="A4" s="102" t="s">
        <v>76</v>
      </c>
      <c r="B4" s="102"/>
      <c r="C4" s="102"/>
      <c r="D4" s="102"/>
      <c r="E4" s="102"/>
      <c r="F4" s="102"/>
      <c r="G4" s="102"/>
      <c r="H4" s="102"/>
    </row>
    <row r="5" spans="1:8" ht="132" x14ac:dyDescent="0.25">
      <c r="A5" s="65">
        <v>1</v>
      </c>
      <c r="B5" s="62" t="s">
        <v>75</v>
      </c>
      <c r="C5" s="64">
        <v>28</v>
      </c>
      <c r="D5" s="64">
        <v>0</v>
      </c>
      <c r="E5" s="64">
        <v>0</v>
      </c>
      <c r="F5" s="63" t="s">
        <v>73</v>
      </c>
      <c r="G5" s="61" t="s">
        <v>91</v>
      </c>
      <c r="H5" s="61" t="s">
        <v>74</v>
      </c>
    </row>
    <row r="6" spans="1:8" ht="84" x14ac:dyDescent="0.25">
      <c r="A6" s="65">
        <v>2</v>
      </c>
      <c r="B6" s="62" t="s">
        <v>85</v>
      </c>
      <c r="C6" s="64">
        <v>40</v>
      </c>
      <c r="D6" s="64">
        <v>0</v>
      </c>
      <c r="E6" s="64">
        <v>0</v>
      </c>
      <c r="F6" s="63" t="s">
        <v>86</v>
      </c>
      <c r="G6" s="62" t="s">
        <v>90</v>
      </c>
      <c r="H6" s="61" t="s">
        <v>87</v>
      </c>
    </row>
    <row r="7" spans="1:8" ht="84" x14ac:dyDescent="0.25">
      <c r="A7" s="65">
        <v>3</v>
      </c>
      <c r="B7" s="62" t="s">
        <v>88</v>
      </c>
      <c r="C7" s="64">
        <v>20</v>
      </c>
      <c r="D7" s="64">
        <v>0</v>
      </c>
      <c r="E7" s="64">
        <v>0</v>
      </c>
      <c r="F7" s="63" t="s">
        <v>86</v>
      </c>
      <c r="G7" s="62" t="s">
        <v>92</v>
      </c>
      <c r="H7" s="61" t="s">
        <v>89</v>
      </c>
    </row>
    <row r="8" spans="1:8" x14ac:dyDescent="0.25">
      <c r="B8" s="72" t="s">
        <v>32</v>
      </c>
      <c r="C8" s="73">
        <f>SUM(C5:C7)</f>
        <v>88</v>
      </c>
    </row>
  </sheetData>
  <mergeCells count="3">
    <mergeCell ref="A4:H4"/>
    <mergeCell ref="A1:H1"/>
    <mergeCell ref="A2:A3"/>
  </mergeCells>
  <pageMargins left="0.11811023622047245" right="0.11811023622047245" top="0.74803149606299213" bottom="0.74803149606299213" header="0.31496062992125984" footer="0.51181102362204722"/>
  <pageSetup paperSize="9" scale="80" firstPageNumber="0" fitToHeight="0" orientation="landscape" r:id="rId1"/>
  <headerFooter>
    <oddHeader>&amp;CPLAN PRACY KONTROLNEJ NA 2023 r. WOJEWÓDZKIEGO INSPEKTORATU INSPEKCJI HANDLOWEJ W KIELCACH</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97a95f86-3167-43b9-9876-d3e5e3ff64ee" origin="userSelected">
  <element uid="89790441-96e2-477c-afd4-1e96c2fd8935" value=""/>
</sisl>
</file>

<file path=customXml/itemProps1.xml><?xml version="1.0" encoding="utf-8"?>
<ds:datastoreItem xmlns:ds="http://schemas.openxmlformats.org/officeDocument/2006/customXml" ds:itemID="{5495FEAA-2F0A-4AF1-B94D-3F37683867F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kontrole planowe UOKIK</vt:lpstr>
      <vt:lpstr>kontrole planowe WIIH</vt:lpstr>
      <vt:lpstr>'kontrole planowe WIIH'!Obszar_wydruku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Królikowska</dc:creator>
  <cp:lastModifiedBy>WIIH</cp:lastModifiedBy>
  <cp:lastPrinted>2023-01-10T08:12:32Z</cp:lastPrinted>
  <dcterms:created xsi:type="dcterms:W3CDTF">2021-09-27T09:00:04Z</dcterms:created>
  <dcterms:modified xsi:type="dcterms:W3CDTF">2023-03-16T11:48:33Z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967d0225-f888-405e-b807-13096bc63c0e</vt:lpwstr>
  </property>
  <property fmtid="{D5CDD505-2E9C-101B-9397-08002B2CF9AE}" pid="3" name="bjSaver">
    <vt:lpwstr>hp7gwE1UNNGA1FKcdJ7GjYGJVLgybyN9</vt:lpwstr>
  </property>
  <property fmtid="{D5CDD505-2E9C-101B-9397-08002B2CF9AE}" pid="4" name="bjDocumentLabelXML">
    <vt:lpwstr>&lt;?xml version="1.0" encoding="us-ascii"?&gt;&lt;sisl xmlns:xsd="http://www.w3.org/2001/XMLSchema" xmlns:xsi="http://www.w3.org/2001/XMLSchema-instance" sislVersion="0" policy="97a95f86-3167-43b9-9876-d3e5e3ff64ee" origin="userSelected" xmlns="http://www.boldonj</vt:lpwstr>
  </property>
  <property fmtid="{D5CDD505-2E9C-101B-9397-08002B2CF9AE}" pid="5" name="bjDocumentLabelXML-0">
    <vt:lpwstr>ames.com/2008/01/sie/internal/label"&gt;&lt;element uid="89790441-96e2-477c-afd4-1e96c2fd8935" value="" /&gt;&lt;/sisl&gt;</vt:lpwstr>
  </property>
  <property fmtid="{D5CDD505-2E9C-101B-9397-08002B2CF9AE}" pid="6" name="bjDocumentSecurityLabel">
    <vt:lpwstr>JAWNE</vt:lpwstr>
  </property>
  <property fmtid="{D5CDD505-2E9C-101B-9397-08002B2CF9AE}" pid="7" name="bjClsUserRVM">
    <vt:lpwstr>[]</vt:lpwstr>
  </property>
</Properties>
</file>